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jan\OneDrive\Documents\Semnan University\Scores\040502\"/>
    </mc:Choice>
  </mc:AlternateContent>
  <bookViews>
    <workbookView xWindow="0" yWindow="0" windowWidth="15345" windowHeight="6045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</calcChain>
</file>

<file path=xl/sharedStrings.xml><?xml version="1.0" encoding="utf-8"?>
<sst xmlns="http://schemas.openxmlformats.org/spreadsheetml/2006/main" count="48" uniqueCount="47">
  <si>
    <t>خدرزاده</t>
  </si>
  <si>
    <t>علی پوریان</t>
  </si>
  <si>
    <t>عابدینی نسب</t>
  </si>
  <si>
    <t>باقری پور</t>
  </si>
  <si>
    <t>حاجی قربانی</t>
  </si>
  <si>
    <t>امامی</t>
  </si>
  <si>
    <t>خطیبی</t>
  </si>
  <si>
    <t>علی نیا</t>
  </si>
  <si>
    <t>خوش اقبال</t>
  </si>
  <si>
    <t>خدامرادی</t>
  </si>
  <si>
    <t>اشعاری</t>
  </si>
  <si>
    <t>معماریان</t>
  </si>
  <si>
    <t>شاهورانی</t>
  </si>
  <si>
    <t>دامغانی</t>
  </si>
  <si>
    <t>پوررحیم</t>
  </si>
  <si>
    <t>ردیف</t>
  </si>
  <si>
    <t>نام</t>
  </si>
  <si>
    <t>نام خانوادگی</t>
  </si>
  <si>
    <t>شماره دانشجویی</t>
  </si>
  <si>
    <t>Final score</t>
  </si>
  <si>
    <t>E3(50%)</t>
  </si>
  <si>
    <t>E2(25%)</t>
  </si>
  <si>
    <t>E1(25%)</t>
  </si>
  <si>
    <t>محمد</t>
  </si>
  <si>
    <t>ترانه</t>
  </si>
  <si>
    <t>فاطمه</t>
  </si>
  <si>
    <t>شیبا</t>
  </si>
  <si>
    <t>سامان</t>
  </si>
  <si>
    <t>عباس زاده لداری</t>
  </si>
  <si>
    <t>احمدرضا</t>
  </si>
  <si>
    <t>هانیه</t>
  </si>
  <si>
    <t>شایگان</t>
  </si>
  <si>
    <t>الهه</t>
  </si>
  <si>
    <t>صهیب</t>
  </si>
  <si>
    <t>سیدامید</t>
  </si>
  <si>
    <t>نوید</t>
  </si>
  <si>
    <t>نعمت زاده</t>
  </si>
  <si>
    <t>محمدرضا</t>
  </si>
  <si>
    <t>نیک مرام</t>
  </si>
  <si>
    <t>محمدمهدی</t>
  </si>
  <si>
    <t>پانیذ</t>
  </si>
  <si>
    <t>عرب</t>
  </si>
  <si>
    <t>محمدفرحان</t>
  </si>
  <si>
    <t>هومن</t>
  </si>
  <si>
    <t>ارشیا</t>
  </si>
  <si>
    <t>فدائی</t>
  </si>
  <si>
    <t>بهاره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</si>
</sst>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0" xfId="1"/>
  </cellXfs>
  <cellStyles count="2">
    <cellStyle name="Normal" xfId="0" builtinId="0"/>
    <cellStyle name="Normal 2" xfId="1"/>
  </cellStyles>
  <dxfs count="13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21" totalsRowShown="0" headerRowDxfId="12" dataDxfId="10" headerRowBorderDxfId="11" tableBorderDxfId="9" totalsRowBorderDxfId="8">
  <autoFilter ref="A1:H21"/>
  <tableColumns count="8">
    <tableColumn id="1" name="ردیف" dataDxfId="7"/>
    <tableColumn id="2" name="نام" dataDxfId="6"/>
    <tableColumn id="3" name="نام خانوادگی" dataDxfId="5"/>
    <tableColumn id="4" name="شماره دانشجویی" dataDxfId="4"/>
    <tableColumn id="5" name="E1(25%)" dataDxfId="3"/>
    <tableColumn id="6" name="E2(25%)" dataDxfId="2"/>
    <tableColumn id="7" name="E3(50%)" dataDxfId="1"/>
    <tableColumn id="8" name="Final score" dataDxfId="0">
      <calculatedColumnFormula>((Table1[[#This Row],[E2(25%)]]+Table1[[#This Row],[E1(25%)]])*25)/100 + ((Table1[[#This Row],[E3(50%)]])*50)/100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tabSelected="1" zoomScaleNormal="100" workbookViewId="0">
      <selection activeCell="F15" sqref="F15"/>
    </sheetView>
  </sheetViews>
  <sheetFormatPr defaultRowHeight="15" x14ac:dyDescent="0.25"/>
  <cols>
    <col min="1" max="1" width="7.140625" customWidth="1"/>
    <col min="2" max="8" width="17.5703125" customWidth="1"/>
  </cols>
  <sheetData>
    <row r="1" spans="1:8" x14ac:dyDescent="0.25">
      <c r="A1" s="4" t="s">
        <v>15</v>
      </c>
      <c r="B1" s="5" t="s">
        <v>16</v>
      </c>
      <c r="C1" s="5" t="s">
        <v>17</v>
      </c>
      <c r="D1" s="5" t="s">
        <v>18</v>
      </c>
      <c r="E1" s="6" t="s">
        <v>22</v>
      </c>
      <c r="F1" s="6" t="s">
        <v>21</v>
      </c>
      <c r="G1" s="6" t="s">
        <v>20</v>
      </c>
      <c r="H1" s="7" t="s">
        <v>19</v>
      </c>
    </row>
    <row r="2" spans="1:8" x14ac:dyDescent="0.25">
      <c r="A2" s="2">
        <v>1</v>
      </c>
      <c r="B2" s="11" t="s">
        <v>23</v>
      </c>
      <c r="C2" s="11" t="s">
        <v>0</v>
      </c>
      <c r="D2" s="11">
        <v>40211126029</v>
      </c>
      <c r="E2" s="1">
        <v>100</v>
      </c>
      <c r="F2" s="1">
        <v>100</v>
      </c>
      <c r="G2" s="1">
        <v>100</v>
      </c>
      <c r="H2" s="3">
        <f>((Table1[[#This Row],[E2(25%)]]+Table1[[#This Row],[E1(25%)]])*25)/100 + ((Table1[[#This Row],[E3(50%)]])*50)/100</f>
        <v>100</v>
      </c>
    </row>
    <row r="3" spans="1:8" x14ac:dyDescent="0.25">
      <c r="A3" s="2">
        <v>2</v>
      </c>
      <c r="B3" s="11" t="s">
        <v>24</v>
      </c>
      <c r="C3" s="11" t="s">
        <v>11</v>
      </c>
      <c r="D3" s="11">
        <v>40212126028</v>
      </c>
      <c r="E3" s="1">
        <v>100</v>
      </c>
      <c r="F3" s="1">
        <v>100</v>
      </c>
      <c r="G3" s="1">
        <v>97.5</v>
      </c>
      <c r="H3" s="3">
        <f>((Table1[[#This Row],[E2(25%)]]+Table1[[#This Row],[E1(25%)]])*25)/100 + ((Table1[[#This Row],[E3(50%)]])*50)/100</f>
        <v>98.75</v>
      </c>
    </row>
    <row r="4" spans="1:8" x14ac:dyDescent="0.25">
      <c r="A4" s="2">
        <v>3</v>
      </c>
      <c r="B4" s="11" t="s">
        <v>25</v>
      </c>
      <c r="C4" s="11" t="s">
        <v>3</v>
      </c>
      <c r="D4" s="11">
        <v>40112126004</v>
      </c>
      <c r="E4" s="1">
        <v>100</v>
      </c>
      <c r="F4" s="1">
        <v>100</v>
      </c>
      <c r="G4" s="1">
        <v>67.5</v>
      </c>
      <c r="H4" s="3">
        <f>((Table1[[#This Row],[E2(25%)]]+Table1[[#This Row],[E1(25%)]])*25)/100 + ((Table1[[#This Row],[E3(50%)]])*50)/100</f>
        <v>83.75</v>
      </c>
    </row>
    <row r="5" spans="1:8" x14ac:dyDescent="0.25">
      <c r="A5" s="2">
        <v>4</v>
      </c>
      <c r="B5" s="11" t="s">
        <v>26</v>
      </c>
      <c r="C5" s="11" t="s">
        <v>10</v>
      </c>
      <c r="D5" s="11">
        <v>40212126002</v>
      </c>
      <c r="E5" s="1">
        <v>80</v>
      </c>
      <c r="F5" s="1">
        <v>80</v>
      </c>
      <c r="G5" s="1">
        <v>93.75</v>
      </c>
      <c r="H5" s="3">
        <f>((Table1[[#This Row],[E2(25%)]]+Table1[[#This Row],[E1(25%)]])*25)/100 + ((Table1[[#This Row],[E3(50%)]])*50)/100</f>
        <v>86.875</v>
      </c>
    </row>
    <row r="6" spans="1:8" x14ac:dyDescent="0.25">
      <c r="A6" s="2">
        <v>5</v>
      </c>
      <c r="B6" s="11" t="s">
        <v>27</v>
      </c>
      <c r="C6" s="11" t="s">
        <v>5</v>
      </c>
      <c r="D6" s="11">
        <v>40211126007</v>
      </c>
      <c r="E6" s="1">
        <v>100</v>
      </c>
      <c r="F6" s="1">
        <v>100</v>
      </c>
      <c r="G6" s="1">
        <v>100</v>
      </c>
      <c r="H6" s="3">
        <f>((Table1[[#This Row],[E2(25%)]]+Table1[[#This Row],[E1(25%)]])*25)/100 + ((Table1[[#This Row],[E3(50%)]])*50)/100</f>
        <v>100</v>
      </c>
    </row>
    <row r="7" spans="1:8" x14ac:dyDescent="0.25">
      <c r="A7" s="2">
        <v>6</v>
      </c>
      <c r="B7" s="11" t="s">
        <v>25</v>
      </c>
      <c r="C7" s="11" t="s">
        <v>28</v>
      </c>
      <c r="D7" s="11">
        <v>40111126024</v>
      </c>
      <c r="E7" s="1">
        <v>100</v>
      </c>
      <c r="F7" s="1">
        <v>100</v>
      </c>
      <c r="G7" s="1">
        <v>0</v>
      </c>
      <c r="H7" s="3">
        <f>((Table1[[#This Row],[E2(25%)]]+Table1[[#This Row],[E1(25%)]])*25)/100 + ((Table1[[#This Row],[E3(50%)]])*50)/100</f>
        <v>50</v>
      </c>
    </row>
    <row r="8" spans="1:8" x14ac:dyDescent="0.25">
      <c r="A8" s="2">
        <v>7</v>
      </c>
      <c r="B8" s="11" t="s">
        <v>29</v>
      </c>
      <c r="C8" s="11" t="s">
        <v>1</v>
      </c>
      <c r="D8" s="11">
        <v>40211126058</v>
      </c>
      <c r="E8" s="1">
        <v>100</v>
      </c>
      <c r="F8" s="1">
        <v>100</v>
      </c>
      <c r="G8" s="1">
        <v>100</v>
      </c>
      <c r="H8" s="3">
        <f>((Table1[[#This Row],[E2(25%)]]+Table1[[#This Row],[E1(25%)]])*25)/100 + ((Table1[[#This Row],[E3(50%)]])*50)/100</f>
        <v>100</v>
      </c>
    </row>
    <row r="9" spans="1:8" x14ac:dyDescent="0.25">
      <c r="A9" s="2">
        <v>8</v>
      </c>
      <c r="B9" s="11" t="s">
        <v>30</v>
      </c>
      <c r="C9" s="11" t="s">
        <v>6</v>
      </c>
      <c r="D9" s="11">
        <v>40211126031</v>
      </c>
      <c r="E9" s="1">
        <v>100</v>
      </c>
      <c r="F9" s="1">
        <v>100</v>
      </c>
      <c r="G9" s="1">
        <v>92.5</v>
      </c>
      <c r="H9" s="3">
        <f>((Table1[[#This Row],[E2(25%)]]+Table1[[#This Row],[E1(25%)]])*25)/100 + ((Table1[[#This Row],[E3(50%)]])*50)/100</f>
        <v>96.25</v>
      </c>
    </row>
    <row r="10" spans="1:8" x14ac:dyDescent="0.25">
      <c r="A10" s="2">
        <v>9</v>
      </c>
      <c r="B10" s="11" t="s">
        <v>31</v>
      </c>
      <c r="C10" s="11" t="s">
        <v>2</v>
      </c>
      <c r="D10" s="11">
        <v>40011126070</v>
      </c>
      <c r="E10" s="1">
        <v>80</v>
      </c>
      <c r="F10" s="1">
        <v>100</v>
      </c>
      <c r="G10" s="1">
        <v>57.5</v>
      </c>
      <c r="H10" s="3">
        <f>((Table1[[#This Row],[E2(25%)]]+Table1[[#This Row],[E1(25%)]])*25)/100 + ((Table1[[#This Row],[E3(50%)]])*50)/100</f>
        <v>73.75</v>
      </c>
    </row>
    <row r="11" spans="1:8" x14ac:dyDescent="0.25">
      <c r="A11" s="2">
        <v>10</v>
      </c>
      <c r="B11" s="11" t="s">
        <v>32</v>
      </c>
      <c r="C11" s="11" t="s">
        <v>4</v>
      </c>
      <c r="D11" s="11">
        <v>40212126011</v>
      </c>
      <c r="E11" s="1">
        <v>100</v>
      </c>
      <c r="F11" s="1">
        <v>100</v>
      </c>
      <c r="G11" s="1">
        <v>91.25</v>
      </c>
      <c r="H11" s="3">
        <f>((Table1[[#This Row],[E2(25%)]]+Table1[[#This Row],[E1(25%)]])*25)/100 + ((Table1[[#This Row],[E3(50%)]])*50)/100</f>
        <v>95.625</v>
      </c>
    </row>
    <row r="12" spans="1:8" x14ac:dyDescent="0.25">
      <c r="A12" s="2">
        <v>11</v>
      </c>
      <c r="B12" s="11" t="s">
        <v>33</v>
      </c>
      <c r="C12" s="11" t="s">
        <v>9</v>
      </c>
      <c r="D12" s="11">
        <v>40211126028</v>
      </c>
      <c r="E12" s="1">
        <v>100</v>
      </c>
      <c r="F12" s="1">
        <v>100</v>
      </c>
      <c r="G12" s="1">
        <v>100</v>
      </c>
      <c r="H12" s="3">
        <f>((Table1[[#This Row],[E2(25%)]]+Table1[[#This Row],[E1(25%)]])*25)/100 + ((Table1[[#This Row],[E3(50%)]])*50)/100</f>
        <v>100</v>
      </c>
    </row>
    <row r="13" spans="1:8" x14ac:dyDescent="0.25">
      <c r="A13" s="2">
        <v>12</v>
      </c>
      <c r="B13" s="11" t="s">
        <v>34</v>
      </c>
      <c r="C13" s="11" t="s">
        <v>12</v>
      </c>
      <c r="D13" s="11">
        <v>40011126062</v>
      </c>
      <c r="E13" s="1">
        <v>100</v>
      </c>
      <c r="F13" s="1">
        <v>100</v>
      </c>
      <c r="G13" s="1">
        <v>95</v>
      </c>
      <c r="H13" s="3">
        <f>((Table1[[#This Row],[E2(25%)]]+Table1[[#This Row],[E1(25%)]])*25)/100 + ((Table1[[#This Row],[E3(50%)]])*50)/100</f>
        <v>97.5</v>
      </c>
    </row>
    <row r="14" spans="1:8" x14ac:dyDescent="0.25">
      <c r="A14" s="2">
        <v>13</v>
      </c>
      <c r="B14" s="11" t="s">
        <v>35</v>
      </c>
      <c r="C14" s="11" t="s">
        <v>36</v>
      </c>
      <c r="D14" s="11">
        <v>40211126094</v>
      </c>
      <c r="E14" s="1">
        <v>100</v>
      </c>
      <c r="F14" s="1">
        <v>100</v>
      </c>
      <c r="G14" s="1">
        <v>97.5</v>
      </c>
      <c r="H14" s="3">
        <f>((Table1[[#This Row],[E2(25%)]]+Table1[[#This Row],[E1(25%)]])*25)/100 + ((Table1[[#This Row],[E3(50%)]])*50)/100</f>
        <v>98.75</v>
      </c>
    </row>
    <row r="15" spans="1:8" x14ac:dyDescent="0.25">
      <c r="A15" s="2">
        <v>14</v>
      </c>
      <c r="B15" s="11" t="s">
        <v>37</v>
      </c>
      <c r="C15" s="11" t="s">
        <v>38</v>
      </c>
      <c r="D15" s="11">
        <v>40111126040</v>
      </c>
      <c r="E15" s="1">
        <v>100</v>
      </c>
      <c r="F15" s="1">
        <v>100</v>
      </c>
      <c r="G15" s="1">
        <v>100</v>
      </c>
      <c r="H15" s="3">
        <f>((Table1[[#This Row],[E2(25%)]]+Table1[[#This Row],[E1(25%)]])*25)/100 + ((Table1[[#This Row],[E3(50%)]])*50)/100</f>
        <v>100</v>
      </c>
    </row>
    <row r="16" spans="1:8" x14ac:dyDescent="0.25">
      <c r="A16" s="2">
        <v>15</v>
      </c>
      <c r="B16" s="11" t="s">
        <v>39</v>
      </c>
      <c r="C16" s="11" t="s">
        <v>13</v>
      </c>
      <c r="D16" s="11">
        <v>40112126010</v>
      </c>
      <c r="E16" s="1">
        <v>100</v>
      </c>
      <c r="F16" s="1">
        <v>10</v>
      </c>
      <c r="G16" s="1">
        <v>90</v>
      </c>
      <c r="H16" s="3">
        <f>((Table1[[#This Row],[E2(25%)]]+Table1[[#This Row],[E1(25%)]])*25)/100 + ((Table1[[#This Row],[E3(50%)]])*50)/100</f>
        <v>72.5</v>
      </c>
    </row>
    <row r="17" spans="1:8" x14ac:dyDescent="0.25">
      <c r="A17" s="2">
        <v>16</v>
      </c>
      <c r="B17" s="11" t="s">
        <v>40</v>
      </c>
      <c r="C17" s="11" t="s">
        <v>41</v>
      </c>
      <c r="D17" s="11">
        <v>40212126021</v>
      </c>
      <c r="E17" s="1">
        <v>50</v>
      </c>
      <c r="F17" s="1">
        <v>90</v>
      </c>
      <c r="G17" s="1">
        <v>10</v>
      </c>
      <c r="H17" s="3">
        <f>((Table1[[#This Row],[E2(25%)]]+Table1[[#This Row],[E1(25%)]])*25)/100 + ((Table1[[#This Row],[E3(50%)]])*50)/100</f>
        <v>40</v>
      </c>
    </row>
    <row r="18" spans="1:8" x14ac:dyDescent="0.25">
      <c r="A18" s="2">
        <v>17</v>
      </c>
      <c r="B18" s="11" t="s">
        <v>42</v>
      </c>
      <c r="C18" s="11" t="s">
        <v>7</v>
      </c>
      <c r="D18" s="11">
        <v>40211126059</v>
      </c>
      <c r="E18" s="1">
        <v>100</v>
      </c>
      <c r="F18" s="1">
        <v>100</v>
      </c>
      <c r="G18" s="1">
        <v>96.25</v>
      </c>
      <c r="H18" s="3">
        <f>((Table1[[#This Row],[E2(25%)]]+Table1[[#This Row],[E1(25%)]])*25)/100 + ((Table1[[#This Row],[E3(50%)]])*50)/100</f>
        <v>98.125</v>
      </c>
    </row>
    <row r="19" spans="1:8" x14ac:dyDescent="0.25">
      <c r="A19" s="8">
        <v>18</v>
      </c>
      <c r="B19" s="11" t="s">
        <v>43</v>
      </c>
      <c r="C19" s="11" t="s">
        <v>14</v>
      </c>
      <c r="D19" s="11">
        <v>40211126016</v>
      </c>
      <c r="E19" s="9">
        <v>100</v>
      </c>
      <c r="F19" s="9">
        <v>10</v>
      </c>
      <c r="G19" s="9">
        <v>80</v>
      </c>
      <c r="H19" s="10">
        <f>((Table1[[#This Row],[E2(25%)]]+Table1[[#This Row],[E1(25%)]])*25)/100 + ((Table1[[#This Row],[E3(50%)]])*50)/100</f>
        <v>67.5</v>
      </c>
    </row>
    <row r="20" spans="1:8" x14ac:dyDescent="0.25">
      <c r="A20" s="2">
        <v>19</v>
      </c>
      <c r="B20" s="11" t="s">
        <v>44</v>
      </c>
      <c r="C20" s="11" t="s">
        <v>45</v>
      </c>
      <c r="D20" s="11">
        <v>40211126062</v>
      </c>
      <c r="E20" s="1">
        <v>80</v>
      </c>
      <c r="F20" s="1">
        <v>70</v>
      </c>
      <c r="G20" s="1">
        <v>90</v>
      </c>
      <c r="H20" s="3">
        <f>((Table1[[#This Row],[E2(25%)]]+Table1[[#This Row],[E1(25%)]])*25)/100 + ((Table1[[#This Row],[E3(50%)]])*50)/100</f>
        <v>82.5</v>
      </c>
    </row>
    <row r="21" spans="1:8" x14ac:dyDescent="0.25">
      <c r="A21" s="8">
        <v>20</v>
      </c>
      <c r="B21" s="11" t="s">
        <v>46</v>
      </c>
      <c r="C21" s="11" t="s">
        <v>8</v>
      </c>
      <c r="D21" s="11">
        <v>9912126019</v>
      </c>
      <c r="E21" s="9">
        <v>100</v>
      </c>
      <c r="F21" s="9">
        <v>100</v>
      </c>
      <c r="G21" s="9">
        <v>98.75</v>
      </c>
      <c r="H21" s="10">
        <f>((Table1[[#This Row],[E2(25%)]]+Table1[[#This Row],[E1(25%)]])*25)/100 + ((Table1[[#This Row],[E3(50%)]])*50)/100</f>
        <v>99.375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Ali</dc:creator>
  <cp:lastModifiedBy>marjan</cp:lastModifiedBy>
  <dcterms:created xsi:type="dcterms:W3CDTF">2015-06-05T18:17:20Z</dcterms:created>
  <dcterms:modified xsi:type="dcterms:W3CDTF">2026-07-06T21:56:18Z</dcterms:modified>
</cp:coreProperties>
</file>